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AE980998-5328-4184-AE20-AEE85DEFDC6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<sst xmlns="http://schemas.openxmlformats.org/spreadsheetml/2006/main" count="3181" uniqueCount="1580">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</sst>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9" sqref="A9:B9"/>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491</v>
      </c>
      <c r="B10" s="177"/>
      <c r="C10" s="162" t="str">
        <f>VLOOKUP(A10,lista,2,0)</f>
        <v>GERENCIA SMART PRODUCTS</v>
      </c>
      <c r="D10" s="162"/>
      <c r="E10" s="162"/>
      <c r="F10" s="162"/>
      <c r="G10" s="162" t="str">
        <f>VLOOKUP(A10,lista,3,0)</f>
        <v>Técnico/a 1</v>
      </c>
      <c r="H10" s="162"/>
      <c r="I10" s="169" t="str">
        <f>VLOOKUP(A10,lista,4,0)</f>
        <v>Analista de Datos de Business Intelligence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preferiblemente en Económicas, Informática o Matemáticas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0.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OEgUgCAwhrNQtjnS/Ri6MRCMVIuvl8w6AQdkIKOJUN7SAhMT8/WJIXysF3fGRVPCH2GqISakTMnS2W1q5WyBw==" saltValue="9ewHoR1fDG5EvrAerKJAz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2026-06-22T14:51:23Z</dcterms:modified>
</cp:coreProperties>
</file>